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<sst xmlns="http://schemas.openxmlformats.org/spreadsheetml/2006/main" count="131" uniqueCount="101">
  <si>
    <t xml:space="preserve">Artikel</t>
  </si>
  <si>
    <t xml:space="preserve">Kultmopeds</t>
  </si>
  <si>
    <t xml:space="preserve">AKF</t>
  </si>
  <si>
    <t xml:space="preserve">Kategorie</t>
  </si>
  <si>
    <t xml:space="preserve">Link</t>
  </si>
  <si>
    <t xml:space="preserve">Preis</t>
  </si>
  <si>
    <t xml:space="preserve">Min Preis</t>
  </si>
  <si>
    <t xml:space="preserve">Gleichstrom VAPE</t>
  </si>
  <si>
    <t xml:space="preserve">Vape Zündung Simson Schwalbe KR51/1 Star Sperber Habicht, 187,90 € (kultmopeds.de)</t>
  </si>
  <si>
    <t xml:space="preserve">Set: Umrüstsatz VAPE auf 12V Gleichstrom - Simson S50, S51, S70, SR50, SR80, DUO4/2 von VAPE | AKF Shop (akf-shop.de)</t>
  </si>
  <si>
    <t xml:space="preserve">Elektrik</t>
  </si>
  <si>
    <t xml:space="preserve">Blinker set LED</t>
  </si>
  <si>
    <t xml:space="preserve">4 Miniblinker + Halter LED 12V mit M8 Gewinde chrom für , 57,99 € (kultmopeds.de)</t>
  </si>
  <si>
    <t xml:space="preserve">Set: 4 LED Mini-Blinker oval in Mattschwarz inkl. Blinkerträger und Blinkgeber 12V - für Simson S50, S51, S70 von AKF | AKF Shop (akf-shop.de)</t>
  </si>
  <si>
    <t xml:space="preserve">Blinkgeber</t>
  </si>
  <si>
    <t xml:space="preserve">LED Blinkgeber 6V 12V pas. f. Simson S51 Schwalbe, MZ, 8,49 € (kultmopeds.de)</t>
  </si>
  <si>
    <t xml:space="preserve">im Set</t>
  </si>
  <si>
    <t xml:space="preserve">Batterie 12 V</t>
  </si>
  <si>
    <t xml:space="preserve">Gel Akku 12V 5Ah pas. für Simson S51 S50 S53 SR50 SR80 V, 28,50 € (kultmopeds.de)</t>
  </si>
  <si>
    <t xml:space="preserve">Batterie 12V 5Ah Ultracell (Gelbatterie) von Ultracell | AKF Shop (akf-shop.de)</t>
  </si>
  <si>
    <t xml:space="preserve">Batterieband</t>
  </si>
  <si>
    <t xml:space="preserve">Simson Halteband Batteriespannband S51 S50 KR51 SR50 SR4, 1,67 € (kultmopeds.de)</t>
  </si>
  <si>
    <t xml:space="preserve">Spannband Batterie - für Simson S50, S51, S70, KR51 Schwalbe, SR50, SR80, SR4 von Renner Automotive | AKF Shop (akf-shop.de)</t>
  </si>
  <si>
    <t xml:space="preserve">Verschlussgummi</t>
  </si>
  <si>
    <t xml:space="preserve">Simson Verschluss Gummi S50 KR51/1 Schwalbe Star Zündung, 2,52 € (kultmopeds.de)</t>
  </si>
  <si>
    <t xml:space="preserve">n.A.</t>
  </si>
  <si>
    <t xml:space="preserve">H4 Scheinwerfer</t>
  </si>
  <si>
    <t xml:space="preserve">H4 HS1 Reflektor Scheinwerfer für Simson S51 S50 KR51, 36,99 € (kultmopeds.de)</t>
  </si>
  <si>
    <t xml:space="preserve">H4 12V Leuchtmittel</t>
  </si>
  <si>
    <t xml:space="preserve">Narva Birne Glühlampe Halogen H4 12V 60/55W P43T, 3,80 € (kultmopeds.de)</t>
  </si>
  <si>
    <t xml:space="preserve">Halogenlampe 12V 60/55W H4 von NARVA von Narva | AKF Shop (akf-shop.de)</t>
  </si>
  <si>
    <t xml:space="preserve">Standlicht 12V4W</t>
  </si>
  <si>
    <t xml:space="preserve">12V 4W Glühlampe Simson KR51 S51 SR4, 1,11 € (kultmopeds.de)</t>
  </si>
  <si>
    <t xml:space="preserve">Kugellampe 12V 4W BA9s von VEBCO von VEBCO | AKF Shop (akf-shop.de)</t>
  </si>
  <si>
    <t xml:space="preserve">Bremslicht 12V21W</t>
  </si>
  <si>
    <t xml:space="preserve">Birne Glühlampe Bilux 12V 21W pas. für S51 S70 Schwalbe , 1,09 € (kultmopeds.de)</t>
  </si>
  <si>
    <t xml:space="preserve">Kugellampe 12V 21W BA15s von VEBCO von VEBCO | AKF Shop (akf-shop.de)</t>
  </si>
  <si>
    <t xml:space="preserve">Tacholicht 12V2W</t>
  </si>
  <si>
    <t xml:space="preserve">Glühlampe Birne 12V 2W blau Tachometer, 1,69 € (kultmopeds.de)</t>
  </si>
  <si>
    <t xml:space="preserve">Rücklicht 12V5W</t>
  </si>
  <si>
    <t xml:space="preserve">Glühlampe 12V 5W Rücklicht pas. f. Simson S51 S50 MZ ETZ, 0,99 € (kultmopeds.de)</t>
  </si>
  <si>
    <t xml:space="preserve">Kugellampe 12V 5W BA15s von VEBCO von VEBCO | AKF Shop (akf-shop.de)</t>
  </si>
  <si>
    <t xml:space="preserve">Kerzenstecker 1kOhm</t>
  </si>
  <si>
    <t xml:space="preserve">1k NGK Zündkerzenstecker pas f Simson S51 KR51 SR50 S50, 5,49 € (kultmopeds.de)</t>
  </si>
  <si>
    <t xml:space="preserve">Kerzenstecker NGK, 1K-Ohm - Simson S50, S51, KR51 Schwalbe u.a. - MZ ES, TS, ETS, ETZ von NGK | AKF Shop (akf-shop.de)</t>
  </si>
  <si>
    <t xml:space="preserve">Zündkerzen Iso 260 (5x)</t>
  </si>
  <si>
    <t xml:space="preserve">5 Isolator 260 Zündkerze pas f Simson S51 S50 SR4 KR51, 10,95 € (kultmopeds.de)</t>
  </si>
  <si>
    <t xml:space="preserve">Zündkerze M14-260 BERU Isolator Spezial von BERU | AKF Shop (akf-shop.de)</t>
  </si>
  <si>
    <t xml:space="preserve">Leitungsverbinder</t>
  </si>
  <si>
    <t xml:space="preserve">Verbinder 2 Doppelbrücke 4 Simson S51 S53 pas f MZ ETZ, 4,24 € (kultmopeds.de)</t>
  </si>
  <si>
    <t xml:space="preserve">Leitungsverbinder 8800.1/3 - Typ 2/4 (2 Doppelbrücken + 4 Einzelbrücken) von Replika | AKF Shop (akf-shop.de)</t>
  </si>
  <si>
    <t xml:space="preserve">Schalterkombination</t>
  </si>
  <si>
    <t xml:space="preserve">Armatur mit Kombischalter für Simson S51 S50 S70 SR50, 34,99 € (kultmopeds.de)</t>
  </si>
  <si>
    <t xml:space="preserve">Schalterkombination 8626.19/1 komplett, 6V + 12V, Flachlenker - Simson S51, S70 von Replika | AKF Shop (akf-shop.de)</t>
  </si>
  <si>
    <t xml:space="preserve">Sicherungsträger inkl. Sicherungen</t>
  </si>
  <si>
    <t xml:space="preserve">Gebildet 4-Fach Sicherungshalter, Auto KFZ Standard Bsicherungsdose (Für 1~40 AMP), mit 10 Frei Sicherung (3A/5A/7.5A/10A/15A/20A/25A/30A/35A/40A), Wasserdicht Sicherungsträger : Amazon.de: Auto &amp; Motorrad</t>
  </si>
  <si>
    <t xml:space="preserve">Elektrik(amazon)</t>
  </si>
  <si>
    <t xml:space="preserve">Zwischensumme</t>
  </si>
  <si>
    <t xml:space="preserve">Armatur Gas</t>
  </si>
  <si>
    <t xml:space="preserve">Gehäuse für Armatur Gasdrehgriff, vormontiert - Simson S50, S51, S70, S53, S83, SR50, SR80 von MZA | AKF Shop (akf-shop.de)</t>
  </si>
  <si>
    <t xml:space="preserve">weiteres</t>
  </si>
  <si>
    <t xml:space="preserve">Choke</t>
  </si>
  <si>
    <t xml:space="preserve">Widerlager Choke für Simson S51 SR50 SR80 S50 S53 Start , 8,59 € (kultmopeds.de)</t>
  </si>
  <si>
    <t xml:space="preserve">Set: Starterzugwiderlager "Start" Logo mit Kaltstarthebel und Kleinteilen - für Simson S51, S70, S53, S83, SR50, SR80 von AKF | AKF Shop (akf-shop.de)</t>
  </si>
  <si>
    <t xml:space="preserve">Werkzeugset</t>
  </si>
  <si>
    <t xml:space="preserve">Werkzeugsatz Werkzeugtasche für Simson S51 KR51 MZ ETZ T, 21,99 € (kultmopeds.de)</t>
  </si>
  <si>
    <t xml:space="preserve">Werkzeugset, 9 teilig für Moped &amp; Motorrad von Replika | AKF Shop (akf-shop.de)</t>
  </si>
  <si>
    <t xml:space="preserve">allgemein</t>
  </si>
  <si>
    <t xml:space="preserve">Kabelbaum</t>
  </si>
  <si>
    <t xml:space="preserve">Kabelbaum pas. f. Simson S51 S70 12V Vape Zündung, 35,99 € (kultmopeds.de)</t>
  </si>
  <si>
    <t xml:space="preserve">Kabelbaumset S50 B, 12V-VAPE mit Schaltplan von KWO | AKF Shop (akf-shop.de)</t>
  </si>
  <si>
    <t xml:space="preserve">elektrik, optional</t>
  </si>
  <si>
    <t xml:space="preserve">Bremsstange+Feder+Mutter</t>
  </si>
  <si>
    <t xml:space="preserve">Simson Bremsstange + Feder + Stellmutter S51 S53 S50 S70, 3,35 € (kultmopeds.de)</t>
  </si>
  <si>
    <t xml:space="preserve">Bremsstange 455mm mit Feder + Mutter, Chrom - Simson S50 von MZA | AKF Shop (akf-shop.de)</t>
  </si>
  <si>
    <t xml:space="preserve">Benzinhahn</t>
  </si>
  <si>
    <t xml:space="preserve">OMG Benzinhahn für Simson S51 S50 S53 S70 S83 Star 6mm K, 7,99 € (kultmopeds.de)</t>
  </si>
  <si>
    <t xml:space="preserve">Set: Benzinhahn mit Wassersack - Simson S50, S51, S70, S53, S83, SR4-1 Spatz, SR4-2 Star, SR4-3 Sperber, SR4-4 Habicht von MZA | AKF Shop (akf-shop.de)</t>
  </si>
  <si>
    <t xml:space="preserve">Rücklichtschale</t>
  </si>
  <si>
    <t xml:space="preserve">Rücklichtschale Rücklichtkappe pas. f Simson S50 S51 KR5, 6,95 € (kultmopeds.de)</t>
  </si>
  <si>
    <t xml:space="preserve">Rücklichtkappe rund, rot, Ø100mm - Simson S50, KR51/2 Schwalbe von MZA-Fahrzeugelektrik | AKF Shop (akf-shop.de)</t>
  </si>
  <si>
    <t xml:space="preserve">Rücklichtdichtung</t>
  </si>
  <si>
    <t xml:space="preserve">Dichtung Rücklichtschale 100mm pas. f. Simson S50 KR51 S, 1,19 € (kultmopeds.de)</t>
  </si>
  <si>
    <t xml:space="preserve">Gummi - Dichtungsring für Rücklichtkappe rund, Ø100mm - für Simson S50, KR51/2 Schwalbe von FEZ | AKF Shop (akf-shop.de)</t>
  </si>
  <si>
    <t xml:space="preserve">Bowdenzug Bing Gas</t>
  </si>
  <si>
    <t xml:space="preserve">Gasbowdenzug Simson S51 S50 S70 S53 für Bing Vergaser, 3,35 € (kultmopeds.de)</t>
  </si>
  <si>
    <t xml:space="preserve">Gaszug, BING Vergaser - Simson S51, S70, S53, S83 von MOTOFLEX | AKF Shop (akf-shop.de)</t>
  </si>
  <si>
    <t xml:space="preserve">Bowdenzug Bing Choke</t>
  </si>
  <si>
    <t xml:space="preserve">Chokebowdenzug Simson S51 S50 S70 S53 für Bing Vergaser, 3,65 € (kultmopeds.de)</t>
  </si>
  <si>
    <t xml:space="preserve">Starterzug, BING Vergaser - Simson S51, S70, S53, S83 von MOTOFLEX | AKF Shop (akf-shop.de)</t>
  </si>
  <si>
    <t xml:space="preserve">Bowdenzug Bremse</t>
  </si>
  <si>
    <t xml:space="preserve">Bowdenzug Vorderbremse für Simson S51 S50 S53 S70, 2,71 € (kultmopeds.de)</t>
  </si>
  <si>
    <t xml:space="preserve">Bremszug vorn - für Simson S50, S51, S70, S53, S83 von AKF | AKF Shop (akf-shop.de)</t>
  </si>
  <si>
    <t xml:space="preserve">Bowdenzug Kupplung</t>
  </si>
  <si>
    <t xml:space="preserve">Kupplungsbowdenzug pass f Simson S50 Bowdenzug Kupplung, 3,85 € (kultmopeds.de)</t>
  </si>
  <si>
    <t xml:space="preserve">Kupplungszug - für Simson S50 von FEZ | AKF Shop (akf-shop.de)</t>
  </si>
  <si>
    <t xml:space="preserve">Tachowelle</t>
  </si>
  <si>
    <t xml:space="preserve">Tachowelle pass. f. S51 S50 S70 schwarze Hülle 850mm, 5,49 € (kultmopeds.de)</t>
  </si>
  <si>
    <t xml:space="preserve">Tachowelle 850mm - für Simson S50, S51 , S70, S53, S83 von AKF | AKF Shop (akf-shop.de)</t>
  </si>
  <si>
    <t xml:space="preserve">Summe</t>
  </si>
  <si>
    <t xml:space="preserve">Gesamt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</si>
</sst>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u val="single"/>
      <sz val="11"/>
      <color rgb="FF0000FF"/>
      <name val="Calibri"/>
      <family val="2"/>
      <charset val="1"/>
    </font>
    <font>
      <sz val="11"/>
      <color rgb="FF0061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21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21" applyFont="fals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  <cellStyle name="Excel Built-in Good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kultmopeds.de/Gleichstrom-Vape-Zuendung-fuer-Simson-KR51-Schwalbe-Star-Sperber-Habicht-Duo-S51-S50-S70-SR50-SD50-Lichtmaschine-100W-12V" TargetMode="External"/><Relationship Id="rId2" Type="http://schemas.openxmlformats.org/officeDocument/2006/relationships/hyperlink" Target="https://www.akf-shop.de/simson-ersatzteile/elektrik/zuendanlagen/vape-zuendungen/set-umruestsatz-vape-auf-12v-gleichstrom-simson-s50-s51-s70-sr50-sr80-duo4-2/?c=0" TargetMode="External"/><Relationship Id="rId3" Type="http://schemas.openxmlformats.org/officeDocument/2006/relationships/hyperlink" Target="https://kultmopeds.de/4-Miniblinker-Halter-LED-12V-mit-M8-Gewinde-chrom-fuer-Simson-S51-S50-S70-S53-20mm-kurzarm" TargetMode="External"/><Relationship Id="rId4" Type="http://schemas.openxmlformats.org/officeDocument/2006/relationships/hyperlink" Target="https://www.akf-shop.de/simson-ersatzteile/beleuchtung/blinker/set-4-led-mini-blinker-oval-in-mattschwarz-inkl.-blinkertraeger-und-blinkgeber-12v-fuer-simson-s50-s51-s70/" TargetMode="External"/><Relationship Id="rId5" Type="http://schemas.openxmlformats.org/officeDocument/2006/relationships/hyperlink" Target="https://kultmopeds.de/Lastunabhaengiger-LED-Blinkgeber-6V-12V-bis-45W-pas-f-Simson-S51-S50-S70-Star-Sperber-Habicht-KR51-Schwalbe-S53-SR50-SR80-S83-guenstig" TargetMode="External"/><Relationship Id="rId6" Type="http://schemas.openxmlformats.org/officeDocument/2006/relationships/hyperlink" Target="https://kultmopeds.de/Batterie-Gel-Akku-12V-5Ah-fuer-Simson-S51-S50-S53-SR50-SR80-Vape-auch-MZ-ES-TS-ETZ-125-150" TargetMode="External"/><Relationship Id="rId7" Type="http://schemas.openxmlformats.org/officeDocument/2006/relationships/hyperlink" Target="https://www.akf-shop.de/simson-ersatzteile/elektrik/batterien/batterie-12v-5ah-ultracell-gelbatterie/" TargetMode="External"/><Relationship Id="rId8" Type="http://schemas.openxmlformats.org/officeDocument/2006/relationships/hyperlink" Target="https://kultmopeds.de/Simson-Batteriespannband-Akku-S50-S51-KR51-Schwalbe-Star-Sperber-Habicht-Sperber" TargetMode="External"/><Relationship Id="rId9" Type="http://schemas.openxmlformats.org/officeDocument/2006/relationships/hyperlink" Target="https://www.akf-shop.de/simson-ersatzteile/rahmenteile-klein/gummiteile-keder/spannband-batterie-fuer-simson-s50-s51-s70-kr51-schwalbe-sr50-sr80-sr4/" TargetMode="External"/><Relationship Id="rId10" Type="http://schemas.openxmlformats.org/officeDocument/2006/relationships/hyperlink" Target="https://kultmopeds.de/Verschluss-Gummi-Zuendung-recht-Simson-S50-KR51/1-Schwalbe-Star-M53-M54-Zuendspule-aussen-oder-Vape" TargetMode="External"/><Relationship Id="rId11" Type="http://schemas.openxmlformats.org/officeDocument/2006/relationships/hyperlink" Target="https://kultmopeds.de/Universal-H4-HS1-Scheinwerfer-fuer-Simson-S51-S70-S53-KR51-Schwalbe-Halogen-12V-Einsatz-Reflektor-mit-E-Zeichen" TargetMode="External"/><Relationship Id="rId12" Type="http://schemas.openxmlformats.org/officeDocument/2006/relationships/hyperlink" Target="https://kultmopeds.de/Narva-Birne-Gluehlampe-Halogen-H4-12V-60-55W-P43T-pass-f-Simson-S51-S70-SR50-S53-MZETZ-Wartburg-Trabant" TargetMode="External"/><Relationship Id="rId13" Type="http://schemas.openxmlformats.org/officeDocument/2006/relationships/hyperlink" Target="https://www.akf-shop.de/mz-ersatzteile/beleuchtung/gluehlampen/halogenlampe-12v-60-55w-h4-von-narva/" TargetMode="External"/><Relationship Id="rId14" Type="http://schemas.openxmlformats.org/officeDocument/2006/relationships/hyperlink" Target="https://kultmopeds.de/Birne-Gluehlampe-12V-4W-fuer-Simson-S51-S50-S70-KR51-Schwalbe-Star-Sperber-Habicht-Standlicht-Parklicht-Leerlauf-Anzeige-mit-E-Zeichen-Ba9s" TargetMode="External"/><Relationship Id="rId15" Type="http://schemas.openxmlformats.org/officeDocument/2006/relationships/hyperlink" Target="https://www.akf-shop.de/simson-ersatzteile/beleuchtung/gluehlampen/kugellampe-12v-4w-ba9s-von-vebco/" TargetMode="External"/><Relationship Id="rId16" Type="http://schemas.openxmlformats.org/officeDocument/2006/relationships/hyperlink" Target="https://kultmopeds.de/Birne-Gluehlampe-12V-21W-fuer-Simson-S51-S70-Schwalbe-S50-SR50-NSU-Max-MZ-TS-ETZ-125-150-250-Ba15s-Sockel-Bremslicht-Blinker" TargetMode="External"/><Relationship Id="rId17" Type="http://schemas.openxmlformats.org/officeDocument/2006/relationships/hyperlink" Target="https://www.akf-shop.de/simson-ersatzteile/beleuchtung/gluehlampen/kugellampe-12v-21w-ba15s-von-vebco/" TargetMode="External"/><Relationship Id="rId18" Type="http://schemas.openxmlformats.org/officeDocument/2006/relationships/hyperlink" Target="https://kultmopeds.de/12V-2W-Gluehlampe-blau-fuer-Tachometer-pas-fuer-S51-S50-SR50-KR51-Schwalbe-S53-Star-Sperber-Habicht-Duo-ETZ-250-125-150" TargetMode="External"/><Relationship Id="rId19" Type="http://schemas.openxmlformats.org/officeDocument/2006/relationships/hyperlink" Target="https://kultmopeds.de/Gluehlampe-Birne-12V-5W-Ruecklicht-klar-weiss-pas-fuer-S51-S50-KR51-Schwalbe-SR50-Star-Sperber-Habicht-ETZ-125-150-250" TargetMode="External"/><Relationship Id="rId20" Type="http://schemas.openxmlformats.org/officeDocument/2006/relationships/hyperlink" Target="https://www.akf-shop.de/simson-ersatzteile/beleuchtung/gluehlampen/kugellampe-12v-5w-ba15s-von-vebco/" TargetMode="External"/><Relationship Id="rId21" Type="http://schemas.openxmlformats.org/officeDocument/2006/relationships/hyperlink" Target="https://kultmopeds.de/Zuendkerzenstecker-schwarz-1-Ohm-NGK-pas-f-Simson-S51-SR4-Schwalbe-Roller" TargetMode="External"/><Relationship Id="rId22" Type="http://schemas.openxmlformats.org/officeDocument/2006/relationships/hyperlink" Target="https://www.akf-shop.de/pflege-wartung/verschleissteile/zuendkerzen-zubehoer/kerzenstecker-ngk-1k-ohm-simson-s50-s51-kr51-schwalbe-u.a.-mz-es-ts-ets-etz/" TargetMode="External"/><Relationship Id="rId23" Type="http://schemas.openxmlformats.org/officeDocument/2006/relationships/hyperlink" Target="https://kultmopeds.de/5-Zuendkerzen-Isolator-260-pas-f-Simson-S51-S50-SR4-SR4" TargetMode="External"/><Relationship Id="rId24" Type="http://schemas.openxmlformats.org/officeDocument/2006/relationships/hyperlink" Target="https://www.akf-shop.de/pflege-wartung/verschleissteile/zuendkerzen-zubehoer/zuendkerze-m14-260-beru-isolator-spezial/?c=508" TargetMode="External"/><Relationship Id="rId25" Type="http://schemas.openxmlformats.org/officeDocument/2006/relationships/hyperlink" Target="https://kultmopeds.de/Verbinder-2-Doppelbruecken-4-Kabelbruecke-pas-f-Simson-S51-S50-S53-pas-f-MZ-ETZ-TS-ES-125-150-250" TargetMode="External"/><Relationship Id="rId26" Type="http://schemas.openxmlformats.org/officeDocument/2006/relationships/hyperlink" Target="https://www.akf-shop.de/mz-ersatzteile/elektrik/kabel-kabelbaeume/kabelschuhe-leitungsverbinder/leitungsverbinder-8800.1-3-typ-2-4-2-doppelbruecken-4-einzelbruecken/" TargetMode="External"/><Relationship Id="rId27" Type="http://schemas.openxmlformats.org/officeDocument/2006/relationships/hyperlink" Target="https://kultmopeds.de/Kombischalter-fuer-Simson-S51-S50-S70-SR50" TargetMode="External"/><Relationship Id="rId28" Type="http://schemas.openxmlformats.org/officeDocument/2006/relationships/hyperlink" Target="https://www.akf-shop.de/simson-ersatzteile/lenker-anbauteile/armaturen-schalterkombinationen/schalterkombination-8626.19-1-komplett-6v-12v-flachlenker-simson-s51-s70/" TargetMode="External"/><Relationship Id="rId29" Type="http://schemas.openxmlformats.org/officeDocument/2006/relationships/hyperlink" Target="https://www.amazon.de/EEFUN-Sicherungshalter-Bsicherungsdose-Wasserdicht-Sicherungstr&#228;ger/dp/B076P4LBSG/" TargetMode="External"/><Relationship Id="rId30" Type="http://schemas.openxmlformats.org/officeDocument/2006/relationships/hyperlink" Target="https://www.akf-shop.de/simson-ersatzteile/lenker-anbauteile/armaturen-schalterkombinationen/gehaeuse-fuer-armatur-gasdrehgriff-vormontiert-simson-s50-s51-s70-s53-s83-sr50-sr80/" TargetMode="External"/><Relationship Id="rId31" Type="http://schemas.openxmlformats.org/officeDocument/2006/relationships/hyperlink" Target="https://kultmopeds.de/Widerlager-Choke-fuer-Simson-S51-SR50-SR80-S50-S53-Start-Hebel-Klappe-Schock" TargetMode="External"/><Relationship Id="rId32" Type="http://schemas.openxmlformats.org/officeDocument/2006/relationships/hyperlink" Target="https://www.akf-shop.de/simson-ersatzteile/lenker-anbauteile/armaturen-schalterkombinationen/set-starterzugwiderlager-start-logo-mit-kaltstarthebel-und-kleinteilen-fuer-simson-s51-s70-s53-s83-sr50-sr80/?c=831" TargetMode="External"/><Relationship Id="rId33" Type="http://schemas.openxmlformats.org/officeDocument/2006/relationships/hyperlink" Target="https://kultmopeds.de/Werkzeugsatz-Moped-Motorrad-fuer-Simson-S50-S51-S53-SR50-MZ-TS-ES-ETZ-RT-125-150-Jawa-DKW-NSU-Werkzeugwickel-Bordwerkzeug" TargetMode="External"/><Relationship Id="rId34" Type="http://schemas.openxmlformats.org/officeDocument/2006/relationships/hyperlink" Target="https://www.akf-shop.de/simson-ersatzteile/zubehoer/bordwerkzeuge/werkzeugset-9-teilig-fuer-moped-motorrad/?c=497" TargetMode="External"/><Relationship Id="rId35" Type="http://schemas.openxmlformats.org/officeDocument/2006/relationships/hyperlink" Target="https://kultmopeds.de/Kabelbaum-pas-f-Simson-S51-S70-12V-Vape-Zuendung-" TargetMode="External"/><Relationship Id="rId36" Type="http://schemas.openxmlformats.org/officeDocument/2006/relationships/hyperlink" Target="https://www.akf-shop.de/simson-ersatzteile/elektrik/kabel-kabelbaeume/kabelbaeume/kabelbaumset-s50-b-12v-vape-mit-schaltplan/?c=0" TargetMode="External"/><Relationship Id="rId37" Type="http://schemas.openxmlformats.org/officeDocument/2006/relationships/hyperlink" Target="https://kultmopeds.de/Simson-Bremsstange-Feder-Stellmutter-S51-S53-S50-S60-S70-485mm-Bremsgestaenge-Bremse-hinten-aussen-verchromt" TargetMode="External"/><Relationship Id="rId38" Type="http://schemas.openxmlformats.org/officeDocument/2006/relationships/hyperlink" Target="https://www.akf-shop.de/simson-ersatzteile/raeder-nabenteile/bremsteile/bremsstange-455mm-mit-feder-mutter-chrom-simson-s50/" TargetMode="External"/><Relationship Id="rId39" Type="http://schemas.openxmlformats.org/officeDocument/2006/relationships/hyperlink" Target="https://kultmopeds.de/OMG-Benzinhahn-fuer-Simson-S51-S50-S53-S70-S83-Star-6mm-Kraftstoffhahn-Filter" TargetMode="External"/><Relationship Id="rId40" Type="http://schemas.openxmlformats.org/officeDocument/2006/relationships/hyperlink" Target="https://www.akf-shop.de/simson-ersatzteile/benzinhaehne/benzinhaehne-komplett/set-benzinhahn-mit-wassersack-simson-s50-s51-s70-s53-s83-sr4-1-spatz-sr4-2-star-sr4-3-sperber-sr4-4-habicht/?c=0" TargetMode="External"/><Relationship Id="rId41" Type="http://schemas.openxmlformats.org/officeDocument/2006/relationships/hyperlink" Target="https://kultmopeds.de/Ruecklichtschale-mit-E-Zeichen-100mm-fuer-Simson-S50-S51-KR51-2-Schwalbe-SR50-MZ-TS125-TS150-Ruecklichtkappe-rot" TargetMode="External"/><Relationship Id="rId42" Type="http://schemas.openxmlformats.org/officeDocument/2006/relationships/hyperlink" Target="https://www.akf-shop.de/simson-ersatzteile/beleuchtung/rueckleuchten/ruecklichtkappe-rund-rot-oe100mm-simson-s50-kr51-2-schwalbe/?c=0" TargetMode="External"/><Relationship Id="rId43" Type="http://schemas.openxmlformats.org/officeDocument/2006/relationships/hyperlink" Target="https://kultmopeds.de/Dichtung-Ruecklichtschale-100mm-fuer-Simson-S50-KR51-Schwalbe-MZ-TS150-TS250" TargetMode="External"/><Relationship Id="rId44" Type="http://schemas.openxmlformats.org/officeDocument/2006/relationships/hyperlink" Target="https://www.akf-shop.de/pflege-wartung/normteile/gummidichtringe/gummi-dichtungsring-fuer-ruecklichtkappe-rund-oe100mm-fuer-simson-s50-kr51-2-schwalbe/" TargetMode="External"/><Relationship Id="rId45" Type="http://schemas.openxmlformats.org/officeDocument/2006/relationships/hyperlink" Target="https://kultmopeds.de/Gasbowdenzug-Simson-S51-S50-S70-S53-fuer-Bing-Vergaser-Bowdenzug-Gas-Seilzug" TargetMode="External"/><Relationship Id="rId46" Type="http://schemas.openxmlformats.org/officeDocument/2006/relationships/hyperlink" Target="https://www.akf-shop.de/simson-ersatzteile/bowdenzuege-tachowellen/gaszuege/gaszug-bing-vergaser-simson-s51-s70-s53-s83/?c=0" TargetMode="External"/><Relationship Id="rId47" Type="http://schemas.openxmlformats.org/officeDocument/2006/relationships/hyperlink" Target="https://kultmopeds.de/Starterbowdenzug-Chokebowdenzug-Simson-S51-S50-S70-S53-fuer-Bing-Vergaser-Bowdenzug-Choke-Starter-Seilzug" TargetMode="External"/><Relationship Id="rId48" Type="http://schemas.openxmlformats.org/officeDocument/2006/relationships/hyperlink" Target="https://www.akf-shop.de/simson-ersatzteile/bowdenzuege-tachowellen/starterzuege/starterzug-bing-vergaser-simson-s51-s70-s53-s83/?c=0" TargetMode="External"/><Relationship Id="rId49" Type="http://schemas.openxmlformats.org/officeDocument/2006/relationships/hyperlink" Target="https://kultmopeds.de/Bowdenzug-Bremse-fuer-Simson-S51-S50-S53-S70-Bremsbowdenzug-vorn-Vorderrad" TargetMode="External"/><Relationship Id="rId50" Type="http://schemas.openxmlformats.org/officeDocument/2006/relationships/hyperlink" Target="https://www.akf-shop.de/simson-ersatzteile/bowdenzuege-tachowellen/bremszuege/bremszug-vorn-fuer-simson-s50-s51-s70-s53-s83/?c=0" TargetMode="External"/><Relationship Id="rId51" Type="http://schemas.openxmlformats.org/officeDocument/2006/relationships/hyperlink" Target="https://kultmopeds.de/Kupplungsbowdenzug-fuer-Simson-S50-Bowdenzug-Kupplung-Motor-Seilzug-schwarze-Huelle" TargetMode="External"/><Relationship Id="rId52" Type="http://schemas.openxmlformats.org/officeDocument/2006/relationships/hyperlink" Target="https://www.akf-shop.de/simson-ersatzteile/bowdenzuege-tachowellen/kupplungszuege/kupplungszug-fuer-simson-s50/?c=0" TargetMode="External"/><Relationship Id="rId53" Type="http://schemas.openxmlformats.org/officeDocument/2006/relationships/hyperlink" Target="https://kultmopeds.de/Tachowelle-S51-S50-S70-850mm" TargetMode="External"/><Relationship Id="rId54" Type="http://schemas.openxmlformats.org/officeDocument/2006/relationships/hyperlink" Target="https://www.akf-shop.de/simson-ersatzteile/bowdenzuege-tachowellen/tachowellen/tachowelle-850mm-fuer-simson-s50-s51-s70-s53-s83/?c=0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C2:J4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30" activeCellId="0" sqref="P30"/>
    </sheetView>
  </sheetViews>
  <sheetFormatPr defaultColWidth="9.15625" defaultRowHeight="15" zeroHeight="false" outlineLevelRow="0" outlineLevelCol="0"/>
  <cols>
    <col collapsed="false" customWidth="true" hidden="false" outlineLevel="0" max="2" min="2" style="0" width="9.58"/>
    <col collapsed="false" customWidth="true" hidden="false" outlineLevel="0" max="3" min="3" style="0" width="32.15"/>
    <col collapsed="false" customWidth="true" hidden="false" outlineLevel="0" max="4" min="4" style="0" width="9.29"/>
    <col collapsed="false" customWidth="true" hidden="false" outlineLevel="0" max="6" min="6" style="0" width="9.29"/>
    <col collapsed="false" customWidth="true" hidden="false" outlineLevel="0" max="8" min="8" style="0" width="16.42"/>
  </cols>
  <sheetData>
    <row r="2" customFormat="false" ht="15" hidden="false" customHeight="false" outlineLevel="0" collapsed="false">
      <c r="C2" s="1" t="s">
        <v>0</v>
      </c>
      <c r="D2" s="2" t="s">
        <v>1</v>
      </c>
      <c r="E2" s="2"/>
      <c r="F2" s="2" t="s">
        <v>2</v>
      </c>
      <c r="G2" s="2"/>
      <c r="H2" s="1" t="s">
        <v>3</v>
      </c>
    </row>
    <row r="3" customFormat="false" ht="13.8" hidden="false" customHeight="false" outlineLevel="0" collapsed="false">
      <c r="C3" s="1"/>
      <c r="D3" s="1" t="s">
        <v>4</v>
      </c>
      <c r="E3" s="1" t="s">
        <v>5</v>
      </c>
      <c r="F3" s="1" t="s">
        <v>4</v>
      </c>
      <c r="G3" s="1" t="s">
        <v>5</v>
      </c>
      <c r="H3" s="1"/>
      <c r="J3" s="1" t="s">
        <v>6</v>
      </c>
    </row>
    <row r="4" customFormat="false" ht="13.8" hidden="false" customHeight="false" outlineLevel="0" collapsed="false">
      <c r="C4" s="0" t="s">
        <v>7</v>
      </c>
      <c r="D4" s="3" t="s">
        <v>8</v>
      </c>
      <c r="E4" s="4" t="n">
        <v>187.9</v>
      </c>
      <c r="F4" s="3" t="s">
        <v>9</v>
      </c>
      <c r="G4" s="5" t="n">
        <v>222.06</v>
      </c>
      <c r="H4" s="0" t="s">
        <v>10</v>
      </c>
      <c r="J4" s="0" t="n">
        <f aca="false">MIN(D4:G4)</f>
        <v>187.9</v>
      </c>
    </row>
    <row r="5" customFormat="false" ht="13.8" hidden="false" customHeight="false" outlineLevel="0" collapsed="false">
      <c r="C5" s="0" t="s">
        <v>11</v>
      </c>
      <c r="D5" s="3" t="s">
        <v>12</v>
      </c>
      <c r="E5" s="0" t="n">
        <v>57.99</v>
      </c>
      <c r="F5" s="3" t="s">
        <v>13</v>
      </c>
      <c r="G5" s="6" t="n">
        <v>56.05</v>
      </c>
      <c r="H5" s="0" t="s">
        <v>10</v>
      </c>
      <c r="J5" s="0" t="n">
        <f aca="false">MIN(D5:G5)</f>
        <v>56.05</v>
      </c>
    </row>
    <row r="6" customFormat="false" ht="13.8" hidden="false" customHeight="false" outlineLevel="0" collapsed="false">
      <c r="C6" s="0" t="s">
        <v>14</v>
      </c>
      <c r="D6" s="3" t="s">
        <v>15</v>
      </c>
      <c r="E6" s="0" t="n">
        <v>8.49</v>
      </c>
      <c r="F6" s="0" t="s">
        <v>16</v>
      </c>
      <c r="G6" s="5" t="n">
        <v>0</v>
      </c>
      <c r="H6" s="0" t="s">
        <v>10</v>
      </c>
      <c r="J6" s="0" t="n">
        <f aca="false">MIN(D6:G6)</f>
        <v>0</v>
      </c>
    </row>
    <row r="7" customFormat="false" ht="13.8" hidden="false" customHeight="false" outlineLevel="0" collapsed="false">
      <c r="C7" s="0" t="s">
        <v>17</v>
      </c>
      <c r="D7" s="3" t="s">
        <v>18</v>
      </c>
      <c r="E7" s="0" t="n">
        <v>28.5</v>
      </c>
      <c r="F7" s="3" t="s">
        <v>19</v>
      </c>
      <c r="G7" s="6" t="n">
        <v>18.23</v>
      </c>
      <c r="H7" s="0" t="s">
        <v>10</v>
      </c>
      <c r="J7" s="0" t="n">
        <f aca="false">MIN(D7:G7)</f>
        <v>18.23</v>
      </c>
    </row>
    <row r="8" customFormat="false" ht="13.8" hidden="false" customHeight="false" outlineLevel="0" collapsed="false">
      <c r="C8" s="0" t="s">
        <v>20</v>
      </c>
      <c r="D8" s="3" t="s">
        <v>21</v>
      </c>
      <c r="E8" s="4" t="n">
        <v>1.67</v>
      </c>
      <c r="F8" s="3" t="s">
        <v>22</v>
      </c>
      <c r="G8" s="5" t="n">
        <v>1.93</v>
      </c>
      <c r="H8" s="0" t="s">
        <v>10</v>
      </c>
      <c r="J8" s="0" t="n">
        <f aca="false">MIN(D8:G8)</f>
        <v>1.67</v>
      </c>
    </row>
    <row r="9" customFormat="false" ht="13.8" hidden="false" customHeight="false" outlineLevel="0" collapsed="false">
      <c r="C9" s="0" t="s">
        <v>23</v>
      </c>
      <c r="D9" s="3" t="s">
        <v>24</v>
      </c>
      <c r="E9" s="4" t="n">
        <v>2.52</v>
      </c>
      <c r="G9" s="5" t="s">
        <v>25</v>
      </c>
      <c r="H9" s="0" t="s">
        <v>10</v>
      </c>
      <c r="J9" s="0" t="n">
        <f aca="false">MIN(D9:G9)</f>
        <v>2.52</v>
      </c>
    </row>
    <row r="10" customFormat="false" ht="13.8" hidden="false" customHeight="false" outlineLevel="0" collapsed="false">
      <c r="C10" s="0" t="s">
        <v>26</v>
      </c>
      <c r="D10" s="3" t="s">
        <v>27</v>
      </c>
      <c r="E10" s="4" t="n">
        <v>36.99</v>
      </c>
      <c r="G10" s="5" t="s">
        <v>25</v>
      </c>
      <c r="H10" s="0" t="s">
        <v>10</v>
      </c>
      <c r="J10" s="0" t="n">
        <f aca="false">MIN(D10:G10)</f>
        <v>36.99</v>
      </c>
    </row>
    <row r="11" customFormat="false" ht="13.8" hidden="false" customHeight="false" outlineLevel="0" collapsed="false">
      <c r="C11" s="0" t="s">
        <v>28</v>
      </c>
      <c r="D11" s="3" t="s">
        <v>29</v>
      </c>
      <c r="E11" s="4" t="n">
        <v>3.8</v>
      </c>
      <c r="F11" s="3" t="s">
        <v>30</v>
      </c>
      <c r="G11" s="5" t="n">
        <v>4.07</v>
      </c>
      <c r="H11" s="0" t="s">
        <v>10</v>
      </c>
      <c r="J11" s="0" t="n">
        <f aca="false">MIN(D11:G11)</f>
        <v>3.8</v>
      </c>
    </row>
    <row r="12" customFormat="false" ht="13.8" hidden="false" customHeight="false" outlineLevel="0" collapsed="false">
      <c r="C12" s="0" t="s">
        <v>31</v>
      </c>
      <c r="D12" s="3" t="s">
        <v>32</v>
      </c>
      <c r="E12" s="0" t="n">
        <v>1.11</v>
      </c>
      <c r="F12" s="3" t="s">
        <v>33</v>
      </c>
      <c r="G12" s="6" t="n">
        <v>0.96</v>
      </c>
      <c r="H12" s="0" t="s">
        <v>10</v>
      </c>
      <c r="J12" s="0" t="n">
        <f aca="false">MIN(D12:G12)</f>
        <v>0.96</v>
      </c>
    </row>
    <row r="13" customFormat="false" ht="13.8" hidden="false" customHeight="false" outlineLevel="0" collapsed="false">
      <c r="C13" s="0" t="s">
        <v>34</v>
      </c>
      <c r="D13" s="3" t="s">
        <v>35</v>
      </c>
      <c r="E13" s="0" t="n">
        <v>1.09</v>
      </c>
      <c r="F13" s="3" t="s">
        <v>36</v>
      </c>
      <c r="G13" s="6" t="n">
        <v>1.02</v>
      </c>
      <c r="H13" s="0" t="s">
        <v>10</v>
      </c>
      <c r="J13" s="0" t="n">
        <f aca="false">MIN(D13:G13)</f>
        <v>1.02</v>
      </c>
    </row>
    <row r="14" customFormat="false" ht="13.8" hidden="false" customHeight="false" outlineLevel="0" collapsed="false">
      <c r="C14" s="0" t="s">
        <v>37</v>
      </c>
      <c r="D14" s="3" t="s">
        <v>38</v>
      </c>
      <c r="E14" s="4" t="n">
        <v>1.69</v>
      </c>
      <c r="F14" s="3"/>
      <c r="G14" s="5" t="s">
        <v>25</v>
      </c>
      <c r="H14" s="0" t="s">
        <v>10</v>
      </c>
      <c r="J14" s="0" t="n">
        <f aca="false">MIN(D14:G14)</f>
        <v>1.69</v>
      </c>
    </row>
    <row r="15" customFormat="false" ht="13.8" hidden="false" customHeight="false" outlineLevel="0" collapsed="false">
      <c r="C15" s="0" t="s">
        <v>39</v>
      </c>
      <c r="D15" s="3" t="s">
        <v>40</v>
      </c>
      <c r="E15" s="0" t="n">
        <v>0.99</v>
      </c>
      <c r="F15" s="3" t="s">
        <v>41</v>
      </c>
      <c r="G15" s="6" t="n">
        <v>0.9</v>
      </c>
      <c r="H15" s="0" t="s">
        <v>10</v>
      </c>
      <c r="J15" s="0" t="n">
        <f aca="false">MIN(D15:G15)</f>
        <v>0.9</v>
      </c>
    </row>
    <row r="16" customFormat="false" ht="13.8" hidden="false" customHeight="false" outlineLevel="0" collapsed="false">
      <c r="C16" s="0" t="s">
        <v>42</v>
      </c>
      <c r="D16" s="3" t="s">
        <v>43</v>
      </c>
      <c r="E16" s="4" t="n">
        <v>5.49</v>
      </c>
      <c r="F16" s="3" t="s">
        <v>44</v>
      </c>
      <c r="G16" s="5" t="n">
        <v>6</v>
      </c>
      <c r="H16" s="0" t="s">
        <v>10</v>
      </c>
      <c r="J16" s="0" t="n">
        <f aca="false">MIN(D16:G16)</f>
        <v>5.49</v>
      </c>
    </row>
    <row r="17" customFormat="false" ht="13.8" hidden="false" customHeight="false" outlineLevel="0" collapsed="false">
      <c r="C17" s="0" t="s">
        <v>45</v>
      </c>
      <c r="D17" s="3" t="s">
        <v>46</v>
      </c>
      <c r="E17" s="4" t="n">
        <v>10.95</v>
      </c>
      <c r="F17" s="3" t="s">
        <v>47</v>
      </c>
      <c r="G17" s="5" t="n">
        <f aca="false">2.75*5</f>
        <v>13.75</v>
      </c>
      <c r="H17" s="0" t="s">
        <v>10</v>
      </c>
      <c r="J17" s="0" t="n">
        <f aca="false">MIN(D17:G17)</f>
        <v>10.95</v>
      </c>
    </row>
    <row r="18" customFormat="false" ht="13.8" hidden="false" customHeight="false" outlineLevel="0" collapsed="false">
      <c r="C18" s="0" t="s">
        <v>48</v>
      </c>
      <c r="D18" s="3" t="s">
        <v>49</v>
      </c>
      <c r="E18" s="4" t="n">
        <v>4.24</v>
      </c>
      <c r="F18" s="3" t="s">
        <v>50</v>
      </c>
      <c r="G18" s="5" t="n">
        <v>4.52</v>
      </c>
      <c r="H18" s="0" t="s">
        <v>10</v>
      </c>
      <c r="J18" s="0" t="n">
        <f aca="false">MIN(D18:G18)</f>
        <v>4.24</v>
      </c>
    </row>
    <row r="19" customFormat="false" ht="13.8" hidden="false" customHeight="false" outlineLevel="0" collapsed="false">
      <c r="C19" s="0" t="s">
        <v>51</v>
      </c>
      <c r="D19" s="3" t="s">
        <v>52</v>
      </c>
      <c r="E19" s="0" t="n">
        <v>34.99</v>
      </c>
      <c r="F19" s="3" t="s">
        <v>53</v>
      </c>
      <c r="G19" s="4" t="n">
        <v>32.22</v>
      </c>
      <c r="H19" s="0" t="s">
        <v>10</v>
      </c>
      <c r="J19" s="0" t="n">
        <f aca="false">MIN(D19:G19)</f>
        <v>32.22</v>
      </c>
    </row>
    <row r="20" customFormat="false" ht="13.8" hidden="false" customHeight="false" outlineLevel="0" collapsed="false">
      <c r="D20" s="3"/>
      <c r="F20" s="3"/>
    </row>
    <row r="21" customFormat="false" ht="13.8" hidden="false" customHeight="false" outlineLevel="0" collapsed="false">
      <c r="C21" s="0" t="s">
        <v>54</v>
      </c>
      <c r="F21" s="4" t="n">
        <v>9.99</v>
      </c>
      <c r="G21" s="3" t="s">
        <v>55</v>
      </c>
      <c r="H21" s="0" t="s">
        <v>56</v>
      </c>
      <c r="J21" s="0" t="n">
        <f aca="false">MIN(D21:G21)</f>
        <v>9.99</v>
      </c>
    </row>
    <row r="22" customFormat="false" ht="13.8" hidden="false" customHeight="false" outlineLevel="0" collapsed="false">
      <c r="D22" s="3"/>
      <c r="F22" s="3"/>
      <c r="G22" s="5"/>
    </row>
    <row r="23" customFormat="false" ht="13.8" hidden="false" customHeight="false" outlineLevel="0" collapsed="false">
      <c r="C23" s="1" t="s">
        <v>57</v>
      </c>
      <c r="D23" s="1"/>
      <c r="E23" s="1" t="n">
        <f aca="false">SUM(E4,E8:E11,E14,E16:E18)</f>
        <v>255.25</v>
      </c>
      <c r="F23" s="1"/>
      <c r="G23" s="1" t="n">
        <f aca="false">SUM(G5,G7,G12:G13,G15,G19)</f>
        <v>109.38</v>
      </c>
      <c r="H23" s="1"/>
      <c r="I23" s="1"/>
      <c r="J23" s="0" t="n">
        <f aca="false">SUM(J4:J21)</f>
        <v>374.62</v>
      </c>
    </row>
    <row r="24" customFormat="false" ht="13.8" hidden="false" customHeight="false" outlineLevel="0" collapsed="false"/>
    <row r="25" customFormat="false" ht="13.8" hidden="false" customHeight="false" outlineLevel="0" collapsed="false">
      <c r="C25" s="0" t="s">
        <v>58</v>
      </c>
      <c r="D25" s="3"/>
      <c r="F25" s="3" t="s">
        <v>59</v>
      </c>
      <c r="G25" s="4" t="n">
        <v>12.45</v>
      </c>
      <c r="H25" s="0" t="s">
        <v>60</v>
      </c>
      <c r="J25" s="0" t="n">
        <f aca="false">MIN(D25:G25)</f>
        <v>12.45</v>
      </c>
    </row>
    <row r="26" customFormat="false" ht="13.8" hidden="false" customHeight="false" outlineLevel="0" collapsed="false">
      <c r="C26" s="0" t="s">
        <v>61</v>
      </c>
      <c r="D26" s="3" t="s">
        <v>62</v>
      </c>
      <c r="E26" s="4" t="n">
        <v>8.59</v>
      </c>
      <c r="F26" s="3" t="s">
        <v>63</v>
      </c>
      <c r="G26" s="0" t="n">
        <v>11.44</v>
      </c>
      <c r="H26" s="0" t="s">
        <v>60</v>
      </c>
      <c r="J26" s="0" t="n">
        <f aca="false">MIN(D26:G26)</f>
        <v>8.59</v>
      </c>
    </row>
    <row r="27" customFormat="false" ht="13.8" hidden="false" customHeight="false" outlineLevel="0" collapsed="false"/>
    <row r="28" customFormat="false" ht="13.8" hidden="false" customHeight="false" outlineLevel="0" collapsed="false">
      <c r="D28" s="3"/>
      <c r="G28" s="5"/>
      <c r="H28" s="3"/>
    </row>
    <row r="29" customFormat="false" ht="13.8" hidden="false" customHeight="false" outlineLevel="0" collapsed="false">
      <c r="C29" s="0" t="s">
        <v>64</v>
      </c>
      <c r="D29" s="3" t="s">
        <v>65</v>
      </c>
      <c r="E29" s="0" t="n">
        <v>21.99</v>
      </c>
      <c r="F29" s="3" t="s">
        <v>66</v>
      </c>
      <c r="G29" s="6" t="n">
        <v>13.49</v>
      </c>
      <c r="H29" s="0" t="s">
        <v>67</v>
      </c>
      <c r="J29" s="0" t="n">
        <f aca="false">MIN(D29:G29)</f>
        <v>13.49</v>
      </c>
    </row>
    <row r="30" customFormat="false" ht="13.8" hidden="false" customHeight="false" outlineLevel="0" collapsed="false">
      <c r="C30" s="0" t="s">
        <v>68</v>
      </c>
      <c r="D30" s="3" t="s">
        <v>69</v>
      </c>
      <c r="E30" s="4" t="n">
        <v>35.99</v>
      </c>
      <c r="F30" s="3" t="s">
        <v>70</v>
      </c>
      <c r="G30" s="5" t="n">
        <v>68.56</v>
      </c>
      <c r="H30" s="0" t="s">
        <v>71</v>
      </c>
      <c r="J30" s="0" t="n">
        <f aca="false">MIN(D30:G30)</f>
        <v>35.99</v>
      </c>
    </row>
    <row r="31" customFormat="false" ht="13.8" hidden="false" customHeight="false" outlineLevel="0" collapsed="false">
      <c r="D31" s="3"/>
      <c r="F31" s="3"/>
    </row>
    <row r="32" customFormat="false" ht="13.8" hidden="false" customHeight="false" outlineLevel="0" collapsed="false">
      <c r="C32" s="0" t="s">
        <v>72</v>
      </c>
      <c r="D32" s="3" t="s">
        <v>73</v>
      </c>
      <c r="E32" s="4" t="n">
        <v>3.35</v>
      </c>
      <c r="F32" s="3" t="s">
        <v>74</v>
      </c>
      <c r="G32" s="0" t="n">
        <v>3.81</v>
      </c>
      <c r="H32" s="0" t="s">
        <v>60</v>
      </c>
      <c r="J32" s="0" t="n">
        <f aca="false">MIN(D32:G32)</f>
        <v>3.35</v>
      </c>
    </row>
    <row r="33" customFormat="false" ht="13.8" hidden="false" customHeight="false" outlineLevel="0" collapsed="false">
      <c r="C33" s="0" t="s">
        <v>75</v>
      </c>
      <c r="D33" s="3" t="s">
        <v>76</v>
      </c>
      <c r="E33" s="4" t="n">
        <v>7.99</v>
      </c>
      <c r="F33" s="3" t="s">
        <v>77</v>
      </c>
      <c r="G33" s="0" t="n">
        <v>9.31</v>
      </c>
      <c r="H33" s="0" t="s">
        <v>60</v>
      </c>
      <c r="J33" s="0" t="n">
        <f aca="false">MIN(D33:G33)</f>
        <v>7.99</v>
      </c>
    </row>
    <row r="34" customFormat="false" ht="13.8" hidden="false" customHeight="false" outlineLevel="0" collapsed="false">
      <c r="C34" s="0" t="s">
        <v>78</v>
      </c>
      <c r="D34" s="3" t="s">
        <v>79</v>
      </c>
      <c r="E34" s="4" t="n">
        <v>6.95</v>
      </c>
      <c r="F34" s="3" t="s">
        <v>80</v>
      </c>
      <c r="G34" s="0" t="n">
        <v>7.06</v>
      </c>
      <c r="H34" s="0" t="s">
        <v>60</v>
      </c>
      <c r="J34" s="0" t="n">
        <f aca="false">MIN(D34:G34)</f>
        <v>6.95</v>
      </c>
    </row>
    <row r="35" customFormat="false" ht="13.8" hidden="false" customHeight="false" outlineLevel="0" collapsed="false">
      <c r="C35" s="0" t="s">
        <v>81</v>
      </c>
      <c r="D35" s="3" t="s">
        <v>82</v>
      </c>
      <c r="E35" s="4" t="n">
        <v>1.19</v>
      </c>
      <c r="F35" s="3" t="s">
        <v>83</v>
      </c>
      <c r="G35" s="0" t="n">
        <v>1.74</v>
      </c>
      <c r="H35" s="0" t="s">
        <v>60</v>
      </c>
      <c r="J35" s="0" t="n">
        <f aca="false">MIN(D35:G35)</f>
        <v>1.19</v>
      </c>
    </row>
    <row r="36" customFormat="false" ht="13.8" hidden="false" customHeight="false" outlineLevel="0" collapsed="false">
      <c r="C36" s="0" t="s">
        <v>84</v>
      </c>
      <c r="D36" s="3" t="s">
        <v>85</v>
      </c>
      <c r="E36" s="4" t="n">
        <v>3.35</v>
      </c>
      <c r="F36" s="3" t="s">
        <v>86</v>
      </c>
      <c r="G36" s="0" t="n">
        <v>3.51</v>
      </c>
      <c r="H36" s="0" t="s">
        <v>60</v>
      </c>
      <c r="J36" s="0" t="n">
        <f aca="false">MIN(D36:G36)</f>
        <v>3.35</v>
      </c>
    </row>
    <row r="37" customFormat="false" ht="13.8" hidden="false" customHeight="false" outlineLevel="0" collapsed="false">
      <c r="C37" s="0" t="s">
        <v>87</v>
      </c>
      <c r="D37" s="3" t="s">
        <v>88</v>
      </c>
      <c r="E37" s="4" t="n">
        <v>3.65</v>
      </c>
      <c r="F37" s="3" t="s">
        <v>89</v>
      </c>
      <c r="G37" s="0" t="n">
        <v>3.86</v>
      </c>
      <c r="H37" s="0" t="s">
        <v>60</v>
      </c>
      <c r="J37" s="0" t="n">
        <f aca="false">MIN(D37:G37)</f>
        <v>3.65</v>
      </c>
    </row>
    <row r="38" customFormat="false" ht="13.8" hidden="false" customHeight="false" outlineLevel="0" collapsed="false">
      <c r="C38" s="0" t="s">
        <v>90</v>
      </c>
      <c r="D38" s="3" t="s">
        <v>91</v>
      </c>
      <c r="E38" s="4" t="n">
        <v>2.71</v>
      </c>
      <c r="F38" s="3" t="s">
        <v>92</v>
      </c>
      <c r="G38" s="0" t="n">
        <v>2.8</v>
      </c>
      <c r="H38" s="0" t="s">
        <v>60</v>
      </c>
      <c r="J38" s="0" t="n">
        <f aca="false">MIN(D38:G38)</f>
        <v>2.71</v>
      </c>
    </row>
    <row r="39" customFormat="false" ht="13.8" hidden="false" customHeight="false" outlineLevel="0" collapsed="false">
      <c r="C39" s="0" t="s">
        <v>93</v>
      </c>
      <c r="D39" s="3" t="s">
        <v>94</v>
      </c>
      <c r="E39" s="4" t="n">
        <v>3.85</v>
      </c>
      <c r="F39" s="3" t="s">
        <v>95</v>
      </c>
      <c r="G39" s="0" t="n">
        <v>4.02</v>
      </c>
      <c r="H39" s="0" t="s">
        <v>60</v>
      </c>
      <c r="J39" s="0" t="n">
        <f aca="false">MIN(D39:G39)</f>
        <v>3.85</v>
      </c>
    </row>
    <row r="40" customFormat="false" ht="13.8" hidden="false" customHeight="false" outlineLevel="0" collapsed="false">
      <c r="C40" s="0" t="s">
        <v>96</v>
      </c>
      <c r="D40" s="3" t="s">
        <v>97</v>
      </c>
      <c r="E40" s="4" t="n">
        <v>5.45</v>
      </c>
      <c r="F40" s="3" t="s">
        <v>98</v>
      </c>
      <c r="G40" s="0" t="n">
        <v>5.56</v>
      </c>
      <c r="H40" s="0" t="s">
        <v>60</v>
      </c>
      <c r="J40" s="0" t="n">
        <f aca="false">MIN(D40:G40)</f>
        <v>5.45</v>
      </c>
    </row>
    <row r="41" customFormat="false" ht="13.8" hidden="false" customHeight="false" outlineLevel="0" collapsed="false">
      <c r="E41" s="3"/>
      <c r="G41" s="3"/>
      <c r="H41" s="0" t="s">
        <v>60</v>
      </c>
    </row>
    <row r="42" s="1" customFormat="true" ht="15" hidden="false" customHeight="false" outlineLevel="0" collapsed="false">
      <c r="C42" s="1" t="s">
        <v>99</v>
      </c>
      <c r="E42" s="1" t="n">
        <f aca="false">SUM(E30,E32:E40,E26)</f>
        <v>83.07</v>
      </c>
      <c r="G42" s="1" t="n">
        <f aca="false">SUM(G25,G29)</f>
        <v>25.94</v>
      </c>
      <c r="I42" s="1" t="s">
        <v>100</v>
      </c>
      <c r="J42" s="1" t="n">
        <f aca="false">SUM(J23:J41)</f>
        <v>483.63</v>
      </c>
    </row>
    <row r="47" customFormat="false" ht="15" hidden="false" customHeight="false" outlineLevel="0" collapsed="false">
      <c r="G47" s="3"/>
    </row>
  </sheetData>
  <mergeCells count="2">
    <mergeCell ref="D2:E2"/>
    <mergeCell ref="F2:G2"/>
  </mergeCells>
  <hyperlinks>
    <hyperlink ref="D4" r:id="rId1" display="Vape Zündung Simson Schwalbe KR51/1 Star Sperber Habicht, 187,90 € (kultmopeds.de)"/>
    <hyperlink ref="F4" r:id="rId2" display="Set: Umrüstsatz VAPE auf 12V Gleichstrom - Simson S50, S51, S70, SR50, SR80, DUO4/2 von VAPE | AKF Shop (akf-shop.de)"/>
    <hyperlink ref="D5" r:id="rId3" display="4 Miniblinker + Halter LED 12V mit M8 Gewinde chrom für , 57,99 € (kultmopeds.de)"/>
    <hyperlink ref="F5" r:id="rId4" display="Set: 4 LED Mini-Blinker oval in Mattschwarz inkl. Blinkerträger und Blinkgeber 12V - für Simson S50, S51, S70 von AKF | AKF Shop (akf-shop.de)"/>
    <hyperlink ref="D6" r:id="rId5" display="LED Blinkgeber 6V 12V pas. f. Simson S51 Schwalbe, MZ, 8,49 € (kultmopeds.de)"/>
    <hyperlink ref="D7" r:id="rId6" display="Gel Akku 12V 5Ah pas. für Simson S51 S50 S53 SR50 SR80 V, 28,50 € (kultmopeds.de)"/>
    <hyperlink ref="F7" r:id="rId7" display="Batterie 12V 5Ah Ultracell (Gelbatterie) von Ultracell | AKF Shop (akf-shop.de)"/>
    <hyperlink ref="D8" r:id="rId8" display="Simson Halteband Batteriespannband S51 S50 KR51 SR50 SR4, 1,67 € (kultmopeds.de)"/>
    <hyperlink ref="F8" r:id="rId9" display="Spannband Batterie - für Simson S50, S51, S70, KR51 Schwalbe, SR50, SR80, SR4 von Renner Automotive | AKF Shop (akf-shop.de)"/>
    <hyperlink ref="D9" r:id="rId10" display="Simson Verschluss Gummi S50 KR51/1 Schwalbe Star Zündung, 2,52 € (kultmopeds.de)"/>
    <hyperlink ref="D10" r:id="rId11" display="H4 HS1 Reflektor Scheinwerfer für Simson S51 S50 KR51, 36,99 € (kultmopeds.de)"/>
    <hyperlink ref="D11" r:id="rId12" display="Narva Birne Glühlampe Halogen H4 12V 60/55W P43T, 3,80 € (kultmopeds.de)"/>
    <hyperlink ref="F11" r:id="rId13" display="Halogenlampe 12V 60/55W H4 von NARVA von Narva | AKF Shop (akf-shop.de)"/>
    <hyperlink ref="D12" r:id="rId14" display="12V 4W Glühlampe Simson KR51 S51 SR4, 1,11 € (kultmopeds.de)"/>
    <hyperlink ref="F12" r:id="rId15" display="Kugellampe 12V 4W BA9s von VEBCO von VEBCO | AKF Shop (akf-shop.de)"/>
    <hyperlink ref="D13" r:id="rId16" display="Birne Glühlampe Bilux 12V 21W pas. für S51 S70 Schwalbe , 1,09 € (kultmopeds.de)"/>
    <hyperlink ref="F13" r:id="rId17" display="Kugellampe 12V 21W BA15s von VEBCO von VEBCO | AKF Shop (akf-shop.de)"/>
    <hyperlink ref="D14" r:id="rId18" display="Glühlampe Birne 12V 2W blau Tachometer, 1,69 € (kultmopeds.de)"/>
    <hyperlink ref="D15" r:id="rId19" display="Glühlampe 12V 5W Rücklicht pas. f. Simson S51 S50 MZ ETZ, 0,99 € (kultmopeds.de)"/>
    <hyperlink ref="F15" r:id="rId20" display="Kugellampe 12V 5W BA15s von VEBCO von VEBCO | AKF Shop (akf-shop.de)"/>
    <hyperlink ref="D16" r:id="rId21" display="1k NGK Zündkerzenstecker pas f Simson S51 KR51 SR50 S50, 5,49 € (kultmopeds.de)"/>
    <hyperlink ref="F16" r:id="rId22" display="Kerzenstecker NGK, 1K-Ohm - Simson S50, S51, KR51 Schwalbe u.a. - MZ ES, TS, ETS, ETZ von NGK | AKF Shop (akf-shop.de)"/>
    <hyperlink ref="D17" r:id="rId23" display="5 Isolator 260 Zündkerze pas f Simson S51 S50 SR4 KR51, 10,95 € (kultmopeds.de)"/>
    <hyperlink ref="F17" r:id="rId24" display="Zündkerze M14-260 BERU Isolator Spezial von BERU | AKF Shop (akf-shop.de)"/>
    <hyperlink ref="D18" r:id="rId25" display="Verbinder 2 Doppelbrücke 4 Simson S51 S53 pas f MZ ETZ, 4,24 € (kultmopeds.de)"/>
    <hyperlink ref="F18" r:id="rId26" display="Leitungsverbinder 8800.1/3 - Typ 2/4 (2 Doppelbrücken + 4 Einzelbrücken) von Replika | AKF Shop (akf-shop.de)"/>
    <hyperlink ref="D19" r:id="rId27" display="Armatur mit Kombischalter für Simson S51 S50 S70 SR50, 34,99 € (kultmopeds.de)"/>
    <hyperlink ref="F19" r:id="rId28" display="Schalterkombination 8626.19/1 komplett, 6V + 12V, Flachlenker - Simson S51, S70 von Replika | AKF Shop (akf-shop.de)"/>
    <hyperlink ref="G21" r:id="rId29" display="Gebildet 4-Fach Sicherungshalter, Auto KFZ Standard Bsicherungsdose (Für 1~40 AMP), mit 10 Frei Sicherung (3A/5A/7.5A/10A/15A/20A/25A/30A/35A/40A), Wasserdicht Sicherungsträger : Amazon.de: Auto &amp; Motorrad"/>
    <hyperlink ref="F25" r:id="rId30" display="Gehäuse für Armatur Gasdrehgriff, vormontiert - Simson S50, S51, S70, S53, S83, SR50, SR80 von MZA | AKF Shop (akf-shop.de)"/>
    <hyperlink ref="D26" r:id="rId31" display="Widerlager Choke für Simson S51 SR50 SR80 S50 S53 Start , 8,59 € (kultmopeds.de)"/>
    <hyperlink ref="F26" r:id="rId32" display="Set: Starterzugwiderlager &quot;Start&quot; Logo mit Kaltstarthebel und Kleinteilen - für Simson S51, S70, S53, S83, SR50, SR80 von AKF | AKF Shop (akf-shop.de)"/>
    <hyperlink ref="D29" r:id="rId33" display="Werkzeugsatz Werkzeugtasche für Simson S51 KR51 MZ ETZ T, 21,99 € (kultmopeds.de)"/>
    <hyperlink ref="F29" r:id="rId34" display="Werkzeugset, 9 teilig für Moped &amp; Motorrad von Replika | AKF Shop (akf-shop.de)"/>
    <hyperlink ref="D30" r:id="rId35" display="Kabelbaum pas. f. Simson S51 S70 12V Vape Zündung, 35,99 € (kultmopeds.de)"/>
    <hyperlink ref="F30" r:id="rId36" display="Kabelbaumset S50 B, 12V-VAPE mit Schaltplan von KWO | AKF Shop (akf-shop.de)"/>
    <hyperlink ref="D32" r:id="rId37" display="Simson Bremsstange + Feder + Stellmutter S51 S53 S50 S70, 3,35 € (kultmopeds.de)"/>
    <hyperlink ref="F32" r:id="rId38" display="Bremsstange 455mm mit Feder + Mutter, Chrom - Simson S50 von MZA | AKF Shop (akf-shop.de)"/>
    <hyperlink ref="D33" r:id="rId39" display="OMG Benzinhahn für Simson S51 S50 S53 S70 S83 Star 6mm K, 7,99 € (kultmopeds.de)"/>
    <hyperlink ref="F33" r:id="rId40" display="Set: Benzinhahn mit Wassersack - Simson S50, S51, S70, S53, S83, SR4-1 Spatz, SR4-2 Star, SR4-3 Sperber, SR4-4 Habicht von MZA | AKF Shop (akf-shop.de)"/>
    <hyperlink ref="D34" r:id="rId41" display="Rücklichtschale Rücklichtkappe pas. f Simson S50 S51 KR5, 6,95 € (kultmopeds.de)"/>
    <hyperlink ref="F34" r:id="rId42" display="Rücklichtkappe rund, rot, Ø100mm - Simson S50, KR51/2 Schwalbe von MZA-Fahrzeugelektrik | AKF Shop (akf-shop.de)"/>
    <hyperlink ref="D35" r:id="rId43" display="Dichtung Rücklichtschale 100mm pas. f. Simson S50 KR51 S, 1,19 € (kultmopeds.de)"/>
    <hyperlink ref="F35" r:id="rId44" display="Gummi - Dichtungsring für Rücklichtkappe rund, Ø100mm - für Simson S50, KR51/2 Schwalbe von FEZ | AKF Shop (akf-shop.de)"/>
    <hyperlink ref="D36" r:id="rId45" display="Gasbowdenzug Simson S51 S50 S70 S53 für Bing Vergaser, 3,35 € (kultmopeds.de)"/>
    <hyperlink ref="F36" r:id="rId46" display="Gaszug, BING Vergaser - Simson S51, S70, S53, S83 von MOTOFLEX | AKF Shop (akf-shop.de)"/>
    <hyperlink ref="D37" r:id="rId47" display="Chokebowdenzug Simson S51 S50 S70 S53 für Bing Vergaser, 3,65 € (kultmopeds.de)"/>
    <hyperlink ref="F37" r:id="rId48" display="Starterzug, BING Vergaser - Simson S51, S70, S53, S83 von MOTOFLEX | AKF Shop (akf-shop.de)"/>
    <hyperlink ref="D38" r:id="rId49" display="Bowdenzug Vorderbremse für Simson S51 S50 S53 S70, 2,71 € (kultmopeds.de)"/>
    <hyperlink ref="F38" r:id="rId50" display="Bremszug vorn - für Simson S50, S51, S70, S53, S83 von AKF | AKF Shop (akf-shop.de)"/>
    <hyperlink ref="D39" r:id="rId51" display="Kupplungsbowdenzug pass f Simson S50 Bowdenzug Kupplung, 3,85 € (kultmopeds.de)"/>
    <hyperlink ref="F39" r:id="rId52" display="Kupplungszug - für Simson S50 von FEZ | AKF Shop (akf-shop.de)"/>
    <hyperlink ref="D40" r:id="rId53" display="Tachowelle pass. f. S51 S50 S70 schwarze Hülle 850mm, 5,49 € (kultmopeds.de)"/>
    <hyperlink ref="F40" r:id="rId54" display="Tachowelle 850mm - für Simson S50, S51 , S70, S53, S83 von AKF | AKF Shop (akf-shop.de)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2021-11-04T16:58:25Z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